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8330" sheetId="1" r:id="rId1"/>
  </sheets>
  <definedNames>
    <definedName name="_xlnm.Print_Area" localSheetId="0">'1518330'!$A$1:$O$65</definedName>
  </definedNames>
  <calcPr calcId="125725"/>
</workbook>
</file>

<file path=xl/calcChain.xml><?xml version="1.0" encoding="utf-8"?>
<calcChain xmlns="http://schemas.openxmlformats.org/spreadsheetml/2006/main">
  <c r="N56" i="1"/>
  <c r="N57"/>
  <c r="N58"/>
  <c r="M53"/>
  <c r="M42"/>
  <c r="N53"/>
  <c r="N51"/>
  <c r="N49"/>
  <c r="I36"/>
  <c r="G36"/>
  <c r="K35"/>
  <c r="K36" s="1"/>
  <c r="F16"/>
</calcChain>
</file>

<file path=xl/sharedStrings.xml><?xml version="1.0" encoding="utf-8"?>
<sst xmlns="http://schemas.openxmlformats.org/spreadsheetml/2006/main" count="115" uniqueCount="89">
  <si>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</si>
  <si>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</si>
  <si>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</si>
  <si>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</si>
  <si>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</si>
  <si>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</si>
  <si>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</si>
  <si>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</si>
  <si>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</si>
  <si>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</si>
  <si>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</si>
  <si>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</si>
  <si>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</si>
  <si>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</si>
  <si>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</si>
  <si>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</si>
  <si>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</si>
  <si>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</si>
  <si>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</si>
  <si>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</si>
  <si>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</si>
  <si>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</si>
  <si>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</si>
  <si>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</si>
  <si>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</si>
  <si>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</si>
  <si>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</si>
  <si>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</si>
  <si>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</si>
  <si>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</si>
  <si>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</si>
  <si>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</si>
  <si>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</si>
  <si>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</si>
  <si>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</si>
  <si>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</si>
  <si>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</si>
  <si>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</si>
  <si>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</si>
  <si>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</si>
  <si>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</si>
  <si>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</si>
  <si>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</si>
  <si>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</si>
  <si>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</si>
  <si>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</si>
  <si>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</si>
  <si>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</si>
  <si>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</si>
  <si>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</si>
  <si>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</si>
  <si>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</si>
  <si>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</si>
  <si>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</si>
  <si>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</si>
  <si>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</si>
  <si>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</si>
  <si>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</si>
  <si>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</si>
  <si>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</si>
  <si>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</si>
  <si>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</si>
  <si>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</si>
  <si>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</si>
  <si>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ПОГОДЖЕНО:</t>
  </si>
  <si>
    <t>Департамент фінансів Чернігівської обласної державної адміністрації</t>
  </si>
  <si>
    <t>М.П.</t>
  </si>
  <si>
    <t>Середня вартість одиниці</t>
  </si>
  <si>
    <t>Забезпечення реконструкції об"єктів</t>
  </si>
  <si>
    <t>Програма охорони навколишнього природного середовища Чернігівської області на 2014-2020 роки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</si>
  <si>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об"єктів</t>
    </r>
  </si>
  <si>
    <t>Кількість об"єктів</t>
  </si>
  <si>
    <t>од.</t>
  </si>
  <si>
    <t>Рівень готовності об"єкту: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</si>
  <si>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</si>
  <si>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540</t>
  </si>
  <si>
    <t>Інша діяльність у сфері екології та охорони природних ресурсів</t>
  </si>
  <si>
    <t>Зменшення ризику забруднення природних об"єктів стічними водами, захист території від підтоплення і затоплення, покращення санітарно-екологічного стану водойми.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</si>
  <si>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</si>
  <si>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реконструкція протиерозійної споруди по ліквідації ерозійних явищ по вулиці Михайла Чалого в місті Новгород-Сіверському Чернігівської області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</si>
  <si>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забезпечити реконструкцію об"єктів охорони навколишнього середовища, поліпшення технічного стану та благоустрію місцевості.</t>
    </r>
  </si>
  <si>
    <t>Реконструкція водойми в с. Єрків Козелецького району</t>
  </si>
  <si>
    <t>Реконструкція протиерозійної споруди в м. Новгород-Сіверському</t>
  </si>
  <si>
    <t>Реконструкція ставка в м. Бахмач (I черга)</t>
  </si>
  <si>
    <t>реконструкція ставка міського парку в м. Бахмач Чернігівської області (І черга)</t>
  </si>
  <si>
    <t>Дата погодження       _______________</t>
  </si>
  <si>
    <t>В.о.директора  Департаменту                                                                                                                                                                       _________________ Л.О. Жукова</t>
  </si>
  <si>
    <t xml:space="preserve">спільне розпорядження голів  облдержадміністрації та  облради  від  06.05.2019  № 42  "Про внесення змін до показників обласного бюджету"            рішення  вісімнадцятої  сесії Чернігівської  обласної  ради сьомого  скликання від 26.06.2019 № 15-18/VII "Про внесення змін до додаткового переліку видатків обласного фонду охорони навколишнього  природного  середовища на 2019 рік, затвердженого  рішенням обласної  ради від      04.04.2019  №11-17/VII"  </t>
  </si>
  <si>
    <t>від 15.07.2019 № 255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</si>
</sst>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79" zoomScaleNormal="79" zoomScaleSheetLayoutView="80" workbookViewId="0">
      <selection activeCell="H5" sqref="H5"/>
    </sheetView>
  </sheetViews>
  <sheetFormatPr defaultRowHeight="15.75"/>
  <cols>
    <col min="1" max="1" width="5" style="56" customWidth="1"/>
    <col min="2" max="2" width="8.42578125" style="61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1" t="s">
        <v>2</v>
      </c>
      <c r="I3" s="81"/>
      <c r="J3" s="81"/>
      <c r="K3" s="81"/>
      <c r="L3" s="81"/>
      <c r="M3" s="81"/>
      <c r="N3" s="81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88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5"/>
      <c r="I6" s="66"/>
      <c r="J6" s="6"/>
      <c r="K6" s="6"/>
      <c r="L6" s="6"/>
      <c r="M6" s="6"/>
      <c r="N6" s="3"/>
    </row>
    <row r="7" spans="1:16" ht="32.25" customHeight="1">
      <c r="A7" s="82" t="s">
        <v>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3"/>
    </row>
    <row r="8" spans="1:16" ht="25.5">
      <c r="A8" s="83" t="s">
        <v>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3"/>
    </row>
    <row r="9" spans="1:16" ht="30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84" t="s">
        <v>8</v>
      </c>
      <c r="C10" s="84"/>
      <c r="D10" s="85" t="s">
        <v>9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3"/>
      <c r="P10" s="15"/>
    </row>
    <row r="11" spans="1:16" ht="31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84" t="s">
        <v>8</v>
      </c>
      <c r="C12" s="84"/>
      <c r="D12" s="85" t="s">
        <v>11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3"/>
      <c r="P12" s="15"/>
    </row>
    <row r="13" spans="1:16" ht="29.25" customHeight="1">
      <c r="A13" s="10" t="s">
        <v>12</v>
      </c>
      <c r="B13" s="11"/>
      <c r="C13" s="12">
        <v>1518330</v>
      </c>
      <c r="D13" s="11" t="s">
        <v>75</v>
      </c>
      <c r="E13" s="13" t="s">
        <v>76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84" t="s">
        <v>8</v>
      </c>
      <c r="C14" s="84"/>
      <c r="D14" s="17" t="s">
        <v>13</v>
      </c>
      <c r="E14" s="14"/>
      <c r="F14" s="89" t="s">
        <v>14</v>
      </c>
      <c r="G14" s="89"/>
      <c r="H14" s="89"/>
      <c r="I14" s="89"/>
      <c r="J14" s="89"/>
      <c r="K14" s="89"/>
      <c r="L14" s="89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2255280</v>
      </c>
      <c r="G16" s="22" t="s">
        <v>17</v>
      </c>
      <c r="H16" s="22"/>
      <c r="I16" s="22"/>
      <c r="J16" s="22"/>
      <c r="K16" s="90"/>
      <c r="L16" s="90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2255280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91" t="s">
        <v>21</v>
      </c>
      <c r="C18" s="91"/>
      <c r="D18" s="91"/>
      <c r="E18" s="91"/>
      <c r="F18" s="91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81" customHeight="1">
      <c r="A19" s="10"/>
      <c r="B19" s="92" t="s">
        <v>87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3"/>
      <c r="O19" s="3"/>
      <c r="P19" s="15"/>
    </row>
    <row r="20" spans="1:16" ht="25.5" customHeight="1">
      <c r="A20" s="10" t="s">
        <v>22</v>
      </c>
      <c r="B20" s="77" t="s">
        <v>23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3"/>
      <c r="O20" s="3"/>
      <c r="P20" s="15"/>
    </row>
    <row r="21" spans="1:16" s="30" customFormat="1" ht="25.5" customHeight="1">
      <c r="A21" s="27"/>
      <c r="B21" s="28" t="s">
        <v>24</v>
      </c>
      <c r="C21" s="86" t="s">
        <v>25</v>
      </c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29"/>
      <c r="O21" s="29"/>
      <c r="P21" s="29"/>
    </row>
    <row r="22" spans="1:16" s="30" customFormat="1" ht="39.75" customHeight="1">
      <c r="A22" s="27"/>
      <c r="B22" s="28">
        <v>1</v>
      </c>
      <c r="C22" s="78" t="s">
        <v>77</v>
      </c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29"/>
      <c r="O22" s="29"/>
      <c r="P22" s="29"/>
    </row>
    <row r="23" spans="1:16" s="30" customFormat="1" ht="41.25" customHeight="1">
      <c r="A23" s="31" t="s">
        <v>26</v>
      </c>
      <c r="B23" s="97" t="s">
        <v>80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86" t="s">
        <v>29</v>
      </c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29"/>
      <c r="O26" s="29"/>
      <c r="P26" s="29"/>
    </row>
    <row r="27" spans="1:16" s="30" customFormat="1" ht="27" customHeight="1">
      <c r="A27" s="27"/>
      <c r="B27" s="28">
        <v>1</v>
      </c>
      <c r="C27" s="78" t="s">
        <v>81</v>
      </c>
      <c r="D27" s="79"/>
      <c r="E27" s="79"/>
      <c r="F27" s="79"/>
      <c r="G27" s="79"/>
      <c r="H27" s="79"/>
      <c r="I27" s="79"/>
      <c r="J27" s="79"/>
      <c r="K27" s="79"/>
      <c r="L27" s="79"/>
      <c r="M27" s="80"/>
      <c r="N27" s="29"/>
      <c r="O27" s="29"/>
      <c r="P27" s="29"/>
    </row>
    <row r="28" spans="1:16" s="30" customFormat="1" ht="27" customHeight="1">
      <c r="A28" s="27"/>
      <c r="B28" s="69">
        <v>2</v>
      </c>
      <c r="C28" s="78" t="s">
        <v>82</v>
      </c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29"/>
      <c r="O28" s="29"/>
      <c r="P28" s="29"/>
    </row>
    <row r="29" spans="1:16" s="30" customFormat="1" ht="27" customHeight="1">
      <c r="A29" s="27"/>
      <c r="B29" s="28">
        <v>3</v>
      </c>
      <c r="C29" s="78" t="s">
        <v>83</v>
      </c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29"/>
      <c r="O29" s="29"/>
      <c r="P29" s="29"/>
    </row>
    <row r="30" spans="1:16" s="30" customFormat="1" ht="14.25" customHeight="1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29"/>
      <c r="O30" s="29"/>
      <c r="P30" s="29"/>
    </row>
    <row r="31" spans="1:16" ht="21" customHeight="1">
      <c r="A31" s="33" t="s">
        <v>30</v>
      </c>
      <c r="B31" s="98" t="s">
        <v>31</v>
      </c>
      <c r="C31" s="98"/>
      <c r="D31" s="98"/>
      <c r="E31" s="98"/>
      <c r="F31" s="98"/>
      <c r="G31" s="98"/>
      <c r="H31" s="98"/>
      <c r="I31" s="98"/>
      <c r="J31" s="15"/>
      <c r="K31" s="15"/>
      <c r="L31" s="15"/>
      <c r="M31" s="15"/>
      <c r="N31" s="15"/>
      <c r="O31" s="15"/>
      <c r="P31" s="15"/>
    </row>
    <row r="32" spans="1:16" ht="12.75" customHeight="1">
      <c r="A32" s="3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32</v>
      </c>
      <c r="N32" s="15"/>
      <c r="O32" s="15"/>
      <c r="P32" s="15"/>
    </row>
    <row r="33" spans="1:16" ht="61.5" customHeight="1">
      <c r="A33" s="33"/>
      <c r="B33" s="36" t="s">
        <v>24</v>
      </c>
      <c r="C33" s="93" t="s">
        <v>33</v>
      </c>
      <c r="D33" s="93"/>
      <c r="E33" s="93"/>
      <c r="F33" s="93"/>
      <c r="G33" s="93" t="s">
        <v>34</v>
      </c>
      <c r="H33" s="93"/>
      <c r="I33" s="93" t="s">
        <v>35</v>
      </c>
      <c r="J33" s="93"/>
      <c r="K33" s="86" t="s">
        <v>36</v>
      </c>
      <c r="L33" s="87"/>
      <c r="M33" s="37"/>
      <c r="N33" s="15"/>
      <c r="O33" s="15"/>
      <c r="P33" s="15"/>
    </row>
    <row r="34" spans="1:16" ht="15.75" customHeight="1">
      <c r="A34" s="33"/>
      <c r="B34" s="38" t="s">
        <v>37</v>
      </c>
      <c r="C34" s="93">
        <v>2</v>
      </c>
      <c r="D34" s="93"/>
      <c r="E34" s="93"/>
      <c r="F34" s="93"/>
      <c r="G34" s="93">
        <v>3</v>
      </c>
      <c r="H34" s="93"/>
      <c r="I34" s="94">
        <v>4</v>
      </c>
      <c r="J34" s="94"/>
      <c r="K34" s="95">
        <v>5</v>
      </c>
      <c r="L34" s="96"/>
      <c r="M34" s="39"/>
      <c r="N34" s="15"/>
      <c r="O34" s="15"/>
      <c r="P34" s="15"/>
    </row>
    <row r="35" spans="1:16" ht="24.75" customHeight="1">
      <c r="A35" s="33"/>
      <c r="B35" s="40" t="s">
        <v>37</v>
      </c>
      <c r="C35" s="102" t="s">
        <v>68</v>
      </c>
      <c r="D35" s="102"/>
      <c r="E35" s="102"/>
      <c r="F35" s="102"/>
      <c r="G35" s="103"/>
      <c r="H35" s="103"/>
      <c r="I35" s="103">
        <v>2255280</v>
      </c>
      <c r="J35" s="103"/>
      <c r="K35" s="104">
        <f>SUM(G35:J35)</f>
        <v>2255280</v>
      </c>
      <c r="L35" s="105"/>
      <c r="M35" s="41"/>
      <c r="N35" s="15"/>
      <c r="O35" s="15"/>
      <c r="P35" s="15"/>
    </row>
    <row r="36" spans="1:16" ht="22.5" customHeight="1">
      <c r="A36" s="33"/>
      <c r="B36" s="40"/>
      <c r="C36" s="93" t="s">
        <v>36</v>
      </c>
      <c r="D36" s="93"/>
      <c r="E36" s="93"/>
      <c r="F36" s="93"/>
      <c r="G36" s="104">
        <f>SUM(G35:H35)</f>
        <v>0</v>
      </c>
      <c r="H36" s="106"/>
      <c r="I36" s="104">
        <f>SUM(I35:J35)</f>
        <v>2255280</v>
      </c>
      <c r="J36" s="106"/>
      <c r="K36" s="104">
        <f>SUM(K35:L35)</f>
        <v>2255280</v>
      </c>
      <c r="L36" s="105"/>
      <c r="M36" s="41"/>
      <c r="N36" s="15"/>
      <c r="O36" s="15"/>
      <c r="P36" s="15"/>
    </row>
    <row r="37" spans="1:16" ht="20.25" customHeight="1">
      <c r="A37" s="33"/>
      <c r="B37" s="42"/>
      <c r="C37" s="43"/>
      <c r="D37" s="44"/>
      <c r="E37" s="43"/>
      <c r="F37" s="43"/>
      <c r="G37" s="43"/>
      <c r="H37" s="43"/>
      <c r="I37" s="45"/>
      <c r="J37" s="45"/>
      <c r="K37" s="46"/>
      <c r="L37" s="46"/>
      <c r="M37" s="46"/>
      <c r="N37" s="15"/>
      <c r="O37" s="15"/>
      <c r="P37" s="15"/>
    </row>
    <row r="38" spans="1:16" ht="21.75" customHeight="1">
      <c r="A38" s="33" t="s">
        <v>41</v>
      </c>
      <c r="B38" s="98" t="s">
        <v>42</v>
      </c>
      <c r="C38" s="98"/>
      <c r="D38" s="98"/>
      <c r="E38" s="98"/>
      <c r="F38" s="98"/>
      <c r="G38" s="98"/>
      <c r="H38" s="98"/>
      <c r="I38" s="98"/>
      <c r="J38" s="98"/>
      <c r="K38" s="98"/>
      <c r="L38" s="15"/>
      <c r="M38" s="15"/>
      <c r="N38" s="15"/>
      <c r="O38" s="15"/>
      <c r="P38" s="15"/>
    </row>
    <row r="39" spans="1:16" ht="15.75" customHeight="1">
      <c r="A39" s="33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3" t="s">
        <v>32</v>
      </c>
      <c r="N39" s="15"/>
      <c r="O39" s="15"/>
      <c r="P39" s="15"/>
    </row>
    <row r="40" spans="1:16" ht="25.5" customHeight="1">
      <c r="A40" s="33"/>
      <c r="B40" s="47" t="s">
        <v>24</v>
      </c>
      <c r="C40" s="86" t="s">
        <v>43</v>
      </c>
      <c r="D40" s="87"/>
      <c r="E40" s="87"/>
      <c r="F40" s="87"/>
      <c r="G40" s="87"/>
      <c r="H40" s="88"/>
      <c r="I40" s="99" t="s">
        <v>34</v>
      </c>
      <c r="J40" s="99"/>
      <c r="K40" s="100" t="s">
        <v>35</v>
      </c>
      <c r="L40" s="101"/>
      <c r="M40" s="48" t="s">
        <v>36</v>
      </c>
      <c r="N40" s="15"/>
      <c r="O40" s="15"/>
      <c r="P40" s="15"/>
    </row>
    <row r="41" spans="1:16" ht="17.25" customHeight="1">
      <c r="A41" s="33"/>
      <c r="B41" s="47" t="s">
        <v>37</v>
      </c>
      <c r="C41" s="87">
        <v>2</v>
      </c>
      <c r="D41" s="87"/>
      <c r="E41" s="87"/>
      <c r="F41" s="87"/>
      <c r="G41" s="87"/>
      <c r="H41" s="88"/>
      <c r="I41" s="99">
        <v>3</v>
      </c>
      <c r="J41" s="99"/>
      <c r="K41" s="99">
        <v>4</v>
      </c>
      <c r="L41" s="99"/>
      <c r="M41" s="48">
        <v>5</v>
      </c>
      <c r="N41" s="15"/>
      <c r="O41" s="15"/>
      <c r="P41" s="15"/>
    </row>
    <row r="42" spans="1:16" ht="39.75" customHeight="1">
      <c r="A42" s="33"/>
      <c r="B42" s="49"/>
      <c r="C42" s="107" t="s">
        <v>69</v>
      </c>
      <c r="D42" s="108"/>
      <c r="E42" s="108"/>
      <c r="F42" s="108"/>
      <c r="G42" s="108"/>
      <c r="H42" s="109"/>
      <c r="I42" s="110"/>
      <c r="J42" s="111"/>
      <c r="K42" s="112">
        <v>2255280</v>
      </c>
      <c r="L42" s="113"/>
      <c r="M42" s="68">
        <f>SUM(I42:L42)</f>
        <v>2255280</v>
      </c>
      <c r="N42" s="15"/>
      <c r="O42" s="15"/>
      <c r="P42" s="15"/>
    </row>
    <row r="43" spans="1:16" ht="23.25" customHeight="1">
      <c r="A43" s="33" t="s">
        <v>44</v>
      </c>
      <c r="B43" s="50" t="s">
        <v>45</v>
      </c>
      <c r="C43" s="50"/>
      <c r="D43" s="50"/>
      <c r="E43" s="50"/>
      <c r="F43" s="50"/>
      <c r="G43" s="50"/>
      <c r="H43" s="50"/>
      <c r="I43" s="50"/>
      <c r="J43" s="50"/>
      <c r="K43" s="15"/>
      <c r="L43" s="15"/>
      <c r="M43" s="15"/>
      <c r="N43" s="15"/>
      <c r="O43" s="15"/>
      <c r="P43" s="15"/>
    </row>
    <row r="44" spans="1:16" ht="16.5" customHeight="1">
      <c r="A44" s="33"/>
      <c r="B44" s="3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 t="s">
        <v>32</v>
      </c>
      <c r="O44" s="15"/>
      <c r="P44" s="15"/>
    </row>
    <row r="45" spans="1:16" s="53" customFormat="1" ht="38.25" customHeight="1">
      <c r="A45" s="51"/>
      <c r="B45" s="36" t="s">
        <v>24</v>
      </c>
      <c r="C45" s="86" t="s">
        <v>46</v>
      </c>
      <c r="D45" s="87"/>
      <c r="E45" s="87"/>
      <c r="F45" s="87"/>
      <c r="G45" s="88"/>
      <c r="H45" s="52" t="s">
        <v>47</v>
      </c>
      <c r="I45" s="86" t="s">
        <v>48</v>
      </c>
      <c r="J45" s="88"/>
      <c r="K45" s="93" t="s">
        <v>34</v>
      </c>
      <c r="L45" s="93"/>
      <c r="M45" s="52" t="s">
        <v>35</v>
      </c>
      <c r="N45" s="52" t="s">
        <v>36</v>
      </c>
      <c r="O45" s="51"/>
      <c r="P45" s="51"/>
    </row>
    <row r="46" spans="1:16" s="56" customFormat="1" ht="21" customHeight="1">
      <c r="A46" s="33"/>
      <c r="B46" s="38" t="s">
        <v>37</v>
      </c>
      <c r="C46" s="114">
        <v>2</v>
      </c>
      <c r="D46" s="115"/>
      <c r="E46" s="115"/>
      <c r="F46" s="115"/>
      <c r="G46" s="116"/>
      <c r="H46" s="54">
        <v>3</v>
      </c>
      <c r="I46" s="86">
        <v>4</v>
      </c>
      <c r="J46" s="88"/>
      <c r="K46" s="93">
        <v>5</v>
      </c>
      <c r="L46" s="93"/>
      <c r="M46" s="55">
        <v>6</v>
      </c>
      <c r="N46" s="55">
        <v>7</v>
      </c>
      <c r="O46" s="33"/>
      <c r="P46" s="33"/>
    </row>
    <row r="47" spans="1:16" s="56" customFormat="1" ht="27" customHeight="1">
      <c r="A47" s="33"/>
      <c r="B47" s="36"/>
      <c r="C47" s="78" t="s">
        <v>70</v>
      </c>
      <c r="D47" s="79"/>
      <c r="E47" s="79"/>
      <c r="F47" s="79"/>
      <c r="G47" s="80"/>
      <c r="H47" s="52"/>
      <c r="I47" s="117"/>
      <c r="J47" s="118"/>
      <c r="K47" s="103"/>
      <c r="L47" s="103"/>
      <c r="M47" s="57"/>
      <c r="N47" s="58"/>
      <c r="O47" s="33"/>
      <c r="P47" s="33"/>
    </row>
    <row r="48" spans="1:16" s="56" customFormat="1" ht="21" customHeight="1">
      <c r="A48" s="33"/>
      <c r="B48" s="36" t="s">
        <v>37</v>
      </c>
      <c r="C48" s="119" t="s">
        <v>49</v>
      </c>
      <c r="D48" s="120"/>
      <c r="E48" s="120"/>
      <c r="F48" s="120"/>
      <c r="G48" s="121"/>
      <c r="H48" s="52"/>
      <c r="I48" s="117"/>
      <c r="J48" s="118"/>
      <c r="K48" s="103"/>
      <c r="L48" s="103"/>
      <c r="M48" s="57"/>
      <c r="N48" s="58"/>
      <c r="O48" s="33"/>
      <c r="P48" s="33"/>
    </row>
    <row r="49" spans="1:16" s="56" customFormat="1" ht="28.5" customHeight="1">
      <c r="A49" s="33"/>
      <c r="B49" s="36" t="s">
        <v>50</v>
      </c>
      <c r="C49" s="78" t="s">
        <v>51</v>
      </c>
      <c r="D49" s="79"/>
      <c r="E49" s="79"/>
      <c r="F49" s="79"/>
      <c r="G49" s="80"/>
      <c r="H49" s="52" t="s">
        <v>52</v>
      </c>
      <c r="I49" s="122" t="s">
        <v>53</v>
      </c>
      <c r="J49" s="122"/>
      <c r="K49" s="103"/>
      <c r="L49" s="103"/>
      <c r="M49" s="57">
        <v>2255280</v>
      </c>
      <c r="N49" s="58">
        <f>SUM(K49:M49)</f>
        <v>2255280</v>
      </c>
      <c r="O49" s="33"/>
      <c r="P49" s="33"/>
    </row>
    <row r="50" spans="1:16" s="56" customFormat="1" ht="21" customHeight="1">
      <c r="A50" s="33"/>
      <c r="B50" s="36" t="s">
        <v>38</v>
      </c>
      <c r="C50" s="119" t="s">
        <v>54</v>
      </c>
      <c r="D50" s="120"/>
      <c r="E50" s="120"/>
      <c r="F50" s="120"/>
      <c r="G50" s="121"/>
      <c r="H50" s="52"/>
      <c r="I50" s="117"/>
      <c r="J50" s="118"/>
      <c r="K50" s="103"/>
      <c r="L50" s="103"/>
      <c r="M50" s="57"/>
      <c r="N50" s="58"/>
      <c r="O50" s="33"/>
      <c r="P50" s="33"/>
    </row>
    <row r="51" spans="1:16" s="56" customFormat="1" ht="32.25" customHeight="1">
      <c r="A51" s="33"/>
      <c r="B51" s="36" t="s">
        <v>55</v>
      </c>
      <c r="C51" s="78" t="s">
        <v>71</v>
      </c>
      <c r="D51" s="79"/>
      <c r="E51" s="79"/>
      <c r="F51" s="79"/>
      <c r="G51" s="80"/>
      <c r="H51" s="52" t="s">
        <v>72</v>
      </c>
      <c r="I51" s="117" t="s">
        <v>56</v>
      </c>
      <c r="J51" s="118"/>
      <c r="K51" s="103"/>
      <c r="L51" s="103"/>
      <c r="M51" s="59">
        <v>3</v>
      </c>
      <c r="N51" s="60">
        <f>SUM(K51:M51)</f>
        <v>3</v>
      </c>
      <c r="O51" s="33"/>
      <c r="P51" s="33"/>
    </row>
    <row r="52" spans="1:16" s="56" customFormat="1" ht="21" customHeight="1">
      <c r="A52" s="33"/>
      <c r="B52" s="36" t="s">
        <v>39</v>
      </c>
      <c r="C52" s="119" t="s">
        <v>57</v>
      </c>
      <c r="D52" s="120"/>
      <c r="E52" s="120"/>
      <c r="F52" s="120"/>
      <c r="G52" s="121"/>
      <c r="H52" s="52"/>
      <c r="I52" s="117"/>
      <c r="J52" s="118"/>
      <c r="K52" s="103"/>
      <c r="L52" s="103"/>
      <c r="M52" s="57"/>
      <c r="N52" s="58"/>
      <c r="O52" s="33"/>
      <c r="P52" s="33"/>
    </row>
    <row r="53" spans="1:16" s="56" customFormat="1" ht="24" customHeight="1">
      <c r="A53" s="33"/>
      <c r="B53" s="36" t="s">
        <v>58</v>
      </c>
      <c r="C53" s="78" t="s">
        <v>67</v>
      </c>
      <c r="D53" s="79"/>
      <c r="E53" s="79"/>
      <c r="F53" s="79"/>
      <c r="G53" s="80"/>
      <c r="H53" s="52" t="s">
        <v>52</v>
      </c>
      <c r="I53" s="117" t="s">
        <v>59</v>
      </c>
      <c r="J53" s="118"/>
      <c r="K53" s="103"/>
      <c r="L53" s="103"/>
      <c r="M53" s="57">
        <f>M49/M51</f>
        <v>751760</v>
      </c>
      <c r="N53" s="58">
        <f>SUM(K53:M53)</f>
        <v>751760</v>
      </c>
      <c r="O53" s="33"/>
      <c r="P53" s="33"/>
    </row>
    <row r="54" spans="1:16" s="56" customFormat="1" ht="18.75" customHeight="1">
      <c r="A54" s="33"/>
      <c r="B54" s="36" t="s">
        <v>40</v>
      </c>
      <c r="C54" s="119" t="s">
        <v>60</v>
      </c>
      <c r="D54" s="120"/>
      <c r="E54" s="120"/>
      <c r="F54" s="120"/>
      <c r="G54" s="121"/>
      <c r="H54" s="52"/>
      <c r="I54" s="117"/>
      <c r="J54" s="118"/>
      <c r="K54" s="103"/>
      <c r="L54" s="103"/>
      <c r="M54" s="57"/>
      <c r="N54" s="58"/>
      <c r="O54" s="33"/>
      <c r="P54" s="33"/>
    </row>
    <row r="55" spans="1:16" s="56" customFormat="1" ht="24.75" customHeight="1">
      <c r="A55" s="33"/>
      <c r="B55" s="36" t="s">
        <v>61</v>
      </c>
      <c r="C55" s="78" t="s">
        <v>73</v>
      </c>
      <c r="D55" s="79"/>
      <c r="E55" s="79"/>
      <c r="F55" s="79"/>
      <c r="G55" s="80"/>
      <c r="H55" s="52"/>
      <c r="I55" s="117"/>
      <c r="J55" s="118"/>
      <c r="K55" s="103"/>
      <c r="L55" s="103"/>
      <c r="M55" s="59"/>
      <c r="N55" s="60"/>
      <c r="O55" s="33"/>
      <c r="P55" s="33"/>
    </row>
    <row r="56" spans="1:16" s="56" customFormat="1" ht="58.5" customHeight="1">
      <c r="A56" s="33"/>
      <c r="B56" s="36"/>
      <c r="C56" s="78" t="s">
        <v>78</v>
      </c>
      <c r="D56" s="79"/>
      <c r="E56" s="79"/>
      <c r="F56" s="79"/>
      <c r="G56" s="80"/>
      <c r="H56" s="67" t="s">
        <v>62</v>
      </c>
      <c r="I56" s="117" t="s">
        <v>63</v>
      </c>
      <c r="J56" s="118"/>
      <c r="K56" s="104"/>
      <c r="L56" s="106"/>
      <c r="M56" s="59">
        <v>100</v>
      </c>
      <c r="N56" s="60">
        <f t="shared" ref="N56:N58" si="0">SUM(K56:M56)</f>
        <v>100</v>
      </c>
      <c r="O56" s="33"/>
      <c r="P56" s="33"/>
    </row>
    <row r="57" spans="1:16" s="56" customFormat="1" ht="38.25" customHeight="1">
      <c r="A57" s="33"/>
      <c r="B57" s="36"/>
      <c r="C57" s="78" t="s">
        <v>79</v>
      </c>
      <c r="D57" s="79"/>
      <c r="E57" s="79"/>
      <c r="F57" s="79"/>
      <c r="G57" s="80"/>
      <c r="H57" s="67" t="s">
        <v>62</v>
      </c>
      <c r="I57" s="117" t="s">
        <v>63</v>
      </c>
      <c r="J57" s="118"/>
      <c r="K57" s="104"/>
      <c r="L57" s="106"/>
      <c r="M57" s="59">
        <v>100</v>
      </c>
      <c r="N57" s="60">
        <f t="shared" si="0"/>
        <v>100</v>
      </c>
      <c r="O57" s="33"/>
      <c r="P57" s="33"/>
    </row>
    <row r="58" spans="1:16" s="56" customFormat="1" ht="42.75" customHeight="1">
      <c r="A58" s="33"/>
      <c r="B58" s="36"/>
      <c r="C58" s="78" t="s">
        <v>84</v>
      </c>
      <c r="D58" s="79"/>
      <c r="E58" s="79"/>
      <c r="F58" s="79"/>
      <c r="G58" s="80"/>
      <c r="H58" s="67" t="s">
        <v>62</v>
      </c>
      <c r="I58" s="117" t="s">
        <v>63</v>
      </c>
      <c r="J58" s="118"/>
      <c r="K58" s="104"/>
      <c r="L58" s="106"/>
      <c r="M58" s="59">
        <v>100</v>
      </c>
      <c r="N58" s="60">
        <f t="shared" si="0"/>
        <v>100</v>
      </c>
      <c r="O58" s="33"/>
      <c r="P58" s="33"/>
    </row>
    <row r="59" spans="1:16" s="56" customFormat="1" ht="18" customHeight="1">
      <c r="A59" s="33"/>
      <c r="B59" s="42"/>
      <c r="C59" s="71"/>
      <c r="D59" s="71"/>
      <c r="E59" s="71"/>
      <c r="F59" s="71"/>
      <c r="G59" s="71"/>
      <c r="H59" s="72"/>
      <c r="I59" s="73"/>
      <c r="J59" s="73"/>
      <c r="K59" s="74"/>
      <c r="L59" s="74"/>
      <c r="M59" s="75"/>
      <c r="N59" s="76"/>
      <c r="O59" s="33"/>
      <c r="P59" s="33"/>
    </row>
    <row r="60" spans="1:16" s="62" customFormat="1" ht="27.75" customHeight="1">
      <c r="A60" s="123" t="s">
        <v>74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P60" s="63"/>
    </row>
    <row r="61" spans="1:16" s="62" customFormat="1" ht="27.75" customHeight="1">
      <c r="A61" s="123" t="s">
        <v>64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P61" s="63"/>
    </row>
    <row r="62" spans="1:16" s="62" customFormat="1" ht="27.75" customHeight="1">
      <c r="A62" s="124" t="s">
        <v>65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P62" s="63"/>
    </row>
    <row r="63" spans="1:16" s="62" customFormat="1" ht="29.25" customHeight="1">
      <c r="A63" s="123" t="s">
        <v>86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P63" s="63"/>
    </row>
    <row r="64" spans="1:16" s="62" customFormat="1" ht="32.25" customHeight="1">
      <c r="A64" s="53"/>
      <c r="B64" s="64"/>
      <c r="C64" s="70" t="s">
        <v>85</v>
      </c>
    </row>
    <row r="65" spans="1:3" s="62" customFormat="1" ht="20.25" customHeight="1">
      <c r="A65" s="53"/>
      <c r="B65" s="64"/>
      <c r="C65" s="62" t="s">
        <v>66</v>
      </c>
    </row>
  </sheetData>
  <mergeCells count="93">
    <mergeCell ref="A60:N60"/>
    <mergeCell ref="A61:N61"/>
    <mergeCell ref="A62:N62"/>
    <mergeCell ref="A63:N63"/>
    <mergeCell ref="C55:G55"/>
    <mergeCell ref="I55:J55"/>
    <mergeCell ref="K55:L55"/>
    <mergeCell ref="C56:G56"/>
    <mergeCell ref="C57:G57"/>
    <mergeCell ref="C58:G58"/>
    <mergeCell ref="I56:J56"/>
    <mergeCell ref="I57:J57"/>
    <mergeCell ref="I58:J58"/>
    <mergeCell ref="K56:L56"/>
    <mergeCell ref="K57:L57"/>
    <mergeCell ref="K58:L58"/>
    <mergeCell ref="C53:G53"/>
    <mergeCell ref="I53:J53"/>
    <mergeCell ref="K53:L53"/>
    <mergeCell ref="C54:G54"/>
    <mergeCell ref="I54:J54"/>
    <mergeCell ref="K54:L54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41:H41"/>
    <mergeCell ref="I41:J41"/>
    <mergeCell ref="K41:L41"/>
    <mergeCell ref="C42:H42"/>
    <mergeCell ref="I42:J42"/>
    <mergeCell ref="K42:L42"/>
    <mergeCell ref="C40:H40"/>
    <mergeCell ref="I40:J40"/>
    <mergeCell ref="K40:L40"/>
    <mergeCell ref="C35:F35"/>
    <mergeCell ref="G35:H35"/>
    <mergeCell ref="I35:J35"/>
    <mergeCell ref="K35:L35"/>
    <mergeCell ref="C36:F36"/>
    <mergeCell ref="G36:H36"/>
    <mergeCell ref="I36:J36"/>
    <mergeCell ref="K36:L36"/>
    <mergeCell ref="B38:K38"/>
    <mergeCell ref="C34:F34"/>
    <mergeCell ref="G34:H34"/>
    <mergeCell ref="I34:J34"/>
    <mergeCell ref="K34:L34"/>
    <mergeCell ref="B23:M23"/>
    <mergeCell ref="C26:M26"/>
    <mergeCell ref="C27:M27"/>
    <mergeCell ref="C29:M29"/>
    <mergeCell ref="B31:I31"/>
    <mergeCell ref="C33:F33"/>
    <mergeCell ref="G33:H33"/>
    <mergeCell ref="I33:J33"/>
    <mergeCell ref="K33:L33"/>
    <mergeCell ref="B20:M20"/>
    <mergeCell ref="C28:M28"/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14:C14"/>
    <mergeCell ref="F14:L14"/>
    <mergeCell ref="K16:L16"/>
    <mergeCell ref="B18:F18"/>
    <mergeCell ref="B19:M19"/>
  </mergeCells>
  <pageMargins left="0.70866141732283472" right="0.19685039370078741" top="0.39370078740157483" bottom="0.28999999999999998" header="0" footer="0"/>
  <pageSetup paperSize="9" scale="60" orientation="landscape" r:id="rId1"/>
  <rowBreaks count="1" manualBreakCount="1">
    <brk id="30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1518330</vt:lpstr>
      <vt:lpstr>'1518330'!Область_печати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2019-07-15T06:49:42Z</cp:lastPrinted>
  <dcterms:created xsi:type="dcterms:W3CDTF">2019-03-05T14:49:09Z</dcterms:created>
  <dcterms:modified xsi:type="dcterms:W3CDTF">2019-07-16T11:26:12Z</dcterms:modified>
</cp:coreProperties>
</file>